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sab\nas\Benutzer\user1\a010871\SAB\Desktop\"/>
    </mc:Choice>
  </mc:AlternateContent>
  <bookViews>
    <workbookView xWindow="0" yWindow="0" windowWidth="20160" windowHeight="9060" tabRatio="784"/>
  </bookViews>
  <sheets>
    <sheet name="Jährliche Methode" sheetId="12" r:id="rId1"/>
    <sheet name="Hinweise" sheetId="3" r:id="rId2"/>
  </sheets>
  <definedNames>
    <definedName name="Beschäftigungsart">Hinweise!$F$15:$F$16</definedName>
    <definedName name="Beschäftigungsmodell" localSheetId="0">'Jährliche Methode'!$N$14:$P$16</definedName>
    <definedName name="Beschäftigungsmodell">#REF!</definedName>
    <definedName name="_xlnm.Print_Area" localSheetId="1">Hinweise!$A$1:$F$27</definedName>
    <definedName name="_xlnm.Print_Area" localSheetId="0">'Jährliche Methode'!$A$1:$N$42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12" l="1"/>
  <c r="J34" i="12"/>
  <c r="J33" i="12"/>
  <c r="J32" i="12"/>
  <c r="J31" i="12"/>
  <c r="J30" i="12"/>
  <c r="J29" i="12"/>
  <c r="J28" i="12"/>
  <c r="J27" i="12"/>
  <c r="J26" i="12"/>
  <c r="J25" i="12"/>
  <c r="J36" i="12" s="1"/>
  <c r="J37" i="12" s="1"/>
  <c r="J24" i="12"/>
  <c r="H20" i="12"/>
  <c r="E20" i="12"/>
  <c r="A35" i="12" s="1"/>
  <c r="A34" i="12" s="1"/>
  <c r="A33" i="12" s="1"/>
  <c r="A32" i="12" s="1"/>
  <c r="A31" i="12" s="1"/>
  <c r="A30" i="12" s="1"/>
  <c r="A29" i="12" s="1"/>
  <c r="A28" i="12" s="1"/>
  <c r="A27" i="12" s="1"/>
  <c r="A26" i="12" s="1"/>
  <c r="A25" i="12" s="1"/>
  <c r="A24" i="12" s="1"/>
  <c r="C20" i="12"/>
</calcChain>
</file>

<file path=xl/sharedStrings.xml><?xml version="1.0" encoding="utf-8"?>
<sst xmlns="http://schemas.openxmlformats.org/spreadsheetml/2006/main" count="77" uniqueCount="65">
  <si>
    <t>Name, Vorname</t>
  </si>
  <si>
    <t>Stellenbezeichung</t>
  </si>
  <si>
    <t>Tarifvertrag</t>
  </si>
  <si>
    <t>Projektcontrolling</t>
  </si>
  <si>
    <t>h im Jahr:</t>
  </si>
  <si>
    <t>U1-U3</t>
  </si>
  <si>
    <t>ZVK</t>
  </si>
  <si>
    <t>VWL</t>
  </si>
  <si>
    <t>JSZ</t>
  </si>
  <si>
    <t>sonstige Zulagen</t>
  </si>
  <si>
    <t>Bezeichnung Tarifvertrag oder Angabe "nicht tarifgebunden"</t>
  </si>
  <si>
    <t>wird von SAB ausgefüllt</t>
  </si>
  <si>
    <t>Projektmitarbeiter</t>
  </si>
  <si>
    <t>Bruttogehalt</t>
  </si>
  <si>
    <t>SV-AG-Anteil</t>
  </si>
  <si>
    <t>Gesamt</t>
  </si>
  <si>
    <t xml:space="preserve">jährliche Bruttopersonalkosten </t>
  </si>
  <si>
    <t xml:space="preserve">Stundensatz </t>
  </si>
  <si>
    <t>bis</t>
  </si>
  <si>
    <t>tarifliche / branchenübliche Zahlungen</t>
  </si>
  <si>
    <t>gesetzliche Abgaben</t>
  </si>
  <si>
    <t>Prüfbemerkungen Kontrollinstanz</t>
  </si>
  <si>
    <t>gemäß Lohnjournal bzw. Gehaltsschein</t>
  </si>
  <si>
    <t>Max Mustermann</t>
  </si>
  <si>
    <t>Musterverein e.V.</t>
  </si>
  <si>
    <t>Antragsnummer</t>
  </si>
  <si>
    <t>Beschäftigungsanteil im Unternehmen</t>
  </si>
  <si>
    <t xml:space="preserve">Antragsnummer </t>
  </si>
  <si>
    <t>im Unternehmen beschäftigt seit</t>
  </si>
  <si>
    <t>VWL (Vermögenswirksame Leistung)</t>
  </si>
  <si>
    <t>JSZ (Jahressonderzahlung)</t>
  </si>
  <si>
    <t>ZVK (Zentrale Versorgungskasse)</t>
  </si>
  <si>
    <t>tatsächlich gezahlter Betrag gem. Gehaltsabrechnung</t>
  </si>
  <si>
    <t>tatsächlich gezahlter Betrag gem. Gehaltsabrechnung 
- Art der Zulage ist separat aufzuführen</t>
  </si>
  <si>
    <t>Datumsangabe</t>
  </si>
  <si>
    <t>SV-AG-Anteil                        (Sozialversicherungs-Arbeitgeber-Anteil)</t>
  </si>
  <si>
    <t>tatsächlich gezahlter Betrag zur Kranken-, Pflege-, Renten- und Arbeitslosenversicherung</t>
  </si>
  <si>
    <t>U1-U3 (Umlagen)</t>
  </si>
  <si>
    <t>tatsächlich gezahlter Betrag zur U1, U2 und Insolvenzumlage (U3)</t>
  </si>
  <si>
    <t>Prüfbemerkung Kontrollinstanz</t>
  </si>
  <si>
    <t>max. förderfähig nach Tarifvertrag</t>
  </si>
  <si>
    <t>Datum, Unterschrift, Stempel der Kontrollinstanz</t>
  </si>
  <si>
    <t>Hiermit wird bestätigt, dass die projektbezogenen Arbeitsstunden pro Monat  in einem Zeiterfassungssystem abgebildet sind, welches 100 % der Arbeitszeit des Mitarbeiters abdeckt (vgl. Art.3 Abs.4 Buchst. b der VO (EU) Nr. 481/2014).</t>
  </si>
  <si>
    <t>Monat</t>
  </si>
  <si>
    <t>vom</t>
  </si>
  <si>
    <t xml:space="preserve">bis </t>
  </si>
  <si>
    <t>Abrechnungszeitraum der Belegliste</t>
  </si>
  <si>
    <t>Angabe in Prozent gemäß Beschäftigungsvertrag</t>
  </si>
  <si>
    <t xml:space="preserve">Ermittlung des Stundensatzes nach der jährlichen Methode   </t>
  </si>
  <si>
    <t>Personalkostenabrechnung - Teilzeit mit flexibler Stundenzahl/Monat</t>
  </si>
  <si>
    <t>Hinweise</t>
  </si>
  <si>
    <t>Wie oft wird der Stundensatz 
ermittelt?</t>
  </si>
  <si>
    <t>Welche Unterlagen müssen 
Sie vorlegen?</t>
  </si>
  <si>
    <t>dokumentierter
Zeitraum</t>
  </si>
  <si>
    <t>Brutto-
gehalt</t>
  </si>
  <si>
    <t>Division der zuletzt dokumentierten jährlichen Bruttopersonalkosten des Projektmitarbeiters durch 1.720 Stunden (bei Vollzeit) oder einen entsprechenden Anteil (bei Teilzeit)</t>
  </si>
  <si>
    <t>Der mit diesem Berechnungsblatt ermittelte Stundensatz mal Stunden laut dem Tätigkeitsnachweis ergibt den Abrechnungsbetrag im jeweiligen Monat. Diesen Betrag tragen Sie in die Belegliste ein.</t>
  </si>
  <si>
    <r>
      <t xml:space="preserve">Sie führen die Berechnung des Stundensatzes einmalig durch, sobald die Personalausgaben des betroffenen Mitarbeiters das erste Mal in der Belegliste abgerechnet werden. D. h. Sie müssen das Berechnungsblatt nur </t>
    </r>
    <r>
      <rPr>
        <u/>
        <sz val="10"/>
        <color theme="1"/>
        <rFont val="Arial"/>
        <family val="2"/>
      </rPr>
      <t>einmal</t>
    </r>
    <r>
      <rPr>
        <sz val="10"/>
        <color theme="1"/>
        <rFont val="Arial"/>
        <family val="2"/>
      </rPr>
      <t xml:space="preserve"> einreichen.
Der berechnete Stundensatz soll möglichst unverändert bleiben. In begründeten Fällen (z.B. bei Gehaltserhöhung) können Sie eine Anpassung des Stundensatzes beantragen. Dazu müssen Sie alle relevanten Unterlagen mit aktuellen Daten </t>
    </r>
    <r>
      <rPr>
        <u/>
        <sz val="10"/>
        <color theme="1"/>
        <rFont val="Arial"/>
        <family val="2"/>
      </rPr>
      <t>erneut</t>
    </r>
    <r>
      <rPr>
        <sz val="10"/>
        <color theme="1"/>
        <rFont val="Arial"/>
        <family val="2"/>
      </rPr>
      <t xml:space="preserve"> einreichen.</t>
    </r>
  </si>
  <si>
    <t>100XXXXXX</t>
  </si>
  <si>
    <t> Arbeitsvertrag 
 Jahreslohnkonto oder Lohnjournal oder Gehaltsabrechnung 
    zu zurückliegenden 12 Monaten
 Berechnungsblatt
 Zahlungsnachweis
 Tätigkeitsnachweis</t>
  </si>
  <si>
    <t>entspricht dem Abrechnungszeitraum der Belegliste, in der die Personalkosten des Projektmitarbeiters das erste Mal zur Abrechnung gebracht werden</t>
  </si>
  <si>
    <t>Anwendung der jährlichen Methode</t>
  </si>
  <si>
    <t>Im Rahmen der beiden Abrechnungsmethoden bei Teilzeit mit flexiblem Stundeneinsatz gilt, dass die jährliche Methode Vorrang vor der monatlichen Methode hat, wenn der betroffene Projektmitarbeiter bereits seit einem Jahr oder länger bei Ihnen beschäftigt ist.</t>
  </si>
  <si>
    <t>Bezeichnung des Projektpartners</t>
  </si>
  <si>
    <t>Datum, Unterschrift des Projektpartners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</si>
</sst>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407]mmmm\ yyyy;@"/>
  </numFmts>
  <fonts count="14" x14ac:knownFonts="1">
    <font>
      <sz val="10"/>
      <color theme="1"/>
      <name val="Arial"/>
      <family val="2"/>
    </font>
    <font>
      <b/>
      <sz val="10"/>
      <color theme="1"/>
      <name val="Arial"/>
      <family val="2"/>
    </font>
    <font>
      <b/>
      <sz val="14"/>
      <color theme="1"/>
      <name val="Arial"/>
      <family val="2"/>
    </font>
    <font>
      <i/>
      <sz val="10"/>
      <color theme="1"/>
      <name val="Arial"/>
      <family val="2"/>
    </font>
    <font>
      <b/>
      <sz val="10"/>
      <name val="Arial"/>
      <family val="2"/>
    </font>
    <font>
      <b/>
      <sz val="11"/>
      <name val="Arial"/>
      <family val="2"/>
    </font>
    <font>
      <b/>
      <u/>
      <sz val="11"/>
      <name val="Arial"/>
      <family val="2"/>
    </font>
    <font>
      <b/>
      <sz val="9"/>
      <name val="Arial"/>
      <family val="2"/>
    </font>
    <font>
      <b/>
      <u/>
      <sz val="11"/>
      <color theme="1"/>
      <name val="Arial"/>
      <family val="2"/>
    </font>
    <font>
      <b/>
      <sz val="11"/>
      <color theme="1"/>
      <name val="Arial"/>
      <family val="2"/>
    </font>
    <font>
      <sz val="10"/>
      <color rgb="FFC00000"/>
      <name val="Arial"/>
      <family val="2"/>
    </font>
    <font>
      <sz val="10"/>
      <name val="Arial"/>
      <family val="2"/>
    </font>
    <font>
      <b/>
      <sz val="10"/>
      <color rgb="FFFF0000"/>
      <name val="Arial"/>
      <family val="2"/>
    </font>
    <font>
      <u/>
      <sz val="10"/>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
      <patternFill patternType="solid">
        <fgColor theme="8" tint="0.59999389629810485"/>
        <bgColor indexed="64"/>
      </patternFill>
    </fill>
  </fills>
  <borders count="42">
    <border>
      <left/>
      <right/>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s>
  <cellStyleXfs count="1">
    <xf numFmtId="0" fontId="0" fillId="0" borderId="0"/>
  </cellStyleXfs>
  <cellXfs count="205">
    <xf numFmtId="0" fontId="0" fillId="0" borderId="0" xfId="0"/>
    <xf numFmtId="0" fontId="0" fillId="0" borderId="0" xfId="0" applyBorder="1"/>
    <xf numFmtId="0" fontId="0" fillId="0" borderId="0" xfId="0" applyBorder="1" applyAlignment="1">
      <alignment horizontal="left" wrapText="1"/>
    </xf>
    <xf numFmtId="0" fontId="9" fillId="0" borderId="0" xfId="0" applyFont="1"/>
    <xf numFmtId="0" fontId="0" fillId="0" borderId="0" xfId="0" applyFont="1" applyAlignment="1">
      <alignment vertical="center"/>
    </xf>
    <xf numFmtId="0" fontId="0" fillId="2" borderId="9" xfId="0" applyFont="1" applyFill="1" applyBorder="1" applyAlignment="1">
      <alignment vertical="center" wrapText="1"/>
    </xf>
    <xf numFmtId="0" fontId="0" fillId="2" borderId="10"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3" borderId="8" xfId="0" applyFont="1" applyFill="1" applyBorder="1" applyAlignment="1">
      <alignment vertical="center"/>
    </xf>
    <xf numFmtId="0" fontId="0" fillId="3" borderId="9" xfId="0" applyFont="1" applyFill="1" applyBorder="1" applyAlignment="1">
      <alignment vertical="center"/>
    </xf>
    <xf numFmtId="0" fontId="0" fillId="3" borderId="10"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8" fillId="0" borderId="0" xfId="0" applyFont="1" applyBorder="1" applyAlignment="1">
      <alignment vertical="center"/>
    </xf>
    <xf numFmtId="0" fontId="0" fillId="0" borderId="5"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10" fontId="0" fillId="0" borderId="5" xfId="0" applyNumberFormat="1" applyFont="1" applyBorder="1" applyAlignment="1" applyProtection="1">
      <alignment horizontal="left" vertical="center"/>
      <protection locked="0"/>
    </xf>
    <xf numFmtId="10" fontId="0" fillId="0" borderId="13" xfId="0" applyNumberFormat="1"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13" xfId="0" applyFont="1" applyBorder="1" applyAlignment="1" applyProtection="1">
      <alignment horizontal="left" vertical="center"/>
      <protection locked="0"/>
    </xf>
    <xf numFmtId="0" fontId="3" fillId="0" borderId="5" xfId="0" applyFont="1" applyBorder="1" applyAlignment="1">
      <alignment horizontal="left" vertical="center"/>
    </xf>
    <xf numFmtId="0" fontId="3" fillId="0" borderId="13" xfId="0" applyFont="1" applyBorder="1" applyAlignment="1">
      <alignment horizontal="left" vertical="center"/>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164" fontId="3" fillId="0" borderId="5" xfId="0" applyNumberFormat="1" applyFont="1" applyBorder="1" applyAlignment="1">
      <alignment horizontal="left" vertical="center" wrapText="1"/>
    </xf>
    <xf numFmtId="164" fontId="3" fillId="0" borderId="13" xfId="0" applyNumberFormat="1" applyFont="1" applyBorder="1" applyAlignment="1">
      <alignment horizontal="left" vertical="center" wrapText="1"/>
    </xf>
    <xf numFmtId="164" fontId="3" fillId="0" borderId="14" xfId="0" applyNumberFormat="1" applyFont="1" applyBorder="1" applyAlignment="1">
      <alignment horizontal="left" vertical="center" wrapText="1"/>
    </xf>
    <xf numFmtId="164" fontId="3" fillId="0" borderId="15" xfId="0" applyNumberFormat="1" applyFont="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9" fontId="3" fillId="0" borderId="5" xfId="0" applyNumberFormat="1" applyFont="1" applyBorder="1" applyAlignment="1" applyProtection="1">
      <alignment horizontal="left" vertical="center"/>
      <protection locked="0"/>
    </xf>
    <xf numFmtId="9" fontId="3" fillId="0" borderId="13" xfId="0" applyNumberFormat="1" applyFont="1" applyBorder="1" applyAlignment="1" applyProtection="1">
      <alignment horizontal="left" vertical="center"/>
      <protection locked="0"/>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4" fillId="0" borderId="0" xfId="0" applyFont="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2" borderId="8" xfId="0" applyFont="1" applyFill="1" applyBorder="1" applyAlignment="1">
      <alignment vertical="center" wrapText="1"/>
    </xf>
    <xf numFmtId="0" fontId="0" fillId="0" borderId="0" xfId="0" applyFill="1" applyBorder="1" applyAlignment="1">
      <alignment horizontal="left" wrapText="1"/>
    </xf>
    <xf numFmtId="0" fontId="0"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0" xfId="0" applyFill="1" applyBorder="1"/>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0" fillId="4" borderId="16" xfId="0" applyFont="1" applyFill="1" applyBorder="1" applyAlignment="1">
      <alignment vertical="center" wrapText="1"/>
    </xf>
    <xf numFmtId="0" fontId="0" fillId="4" borderId="17" xfId="0" applyFont="1" applyFill="1" applyBorder="1" applyAlignment="1">
      <alignment horizontal="left" vertical="center"/>
    </xf>
    <xf numFmtId="0" fontId="0" fillId="4" borderId="18" xfId="0" applyFont="1" applyFill="1" applyBorder="1" applyAlignment="1">
      <alignment horizontal="left" vertical="center"/>
    </xf>
    <xf numFmtId="0" fontId="0" fillId="0" borderId="0" xfId="0" applyProtection="1"/>
    <xf numFmtId="0" fontId="2" fillId="0" borderId="0" xfId="0" applyFont="1" applyAlignment="1" applyProtection="1">
      <alignment horizontal="left" vertical="center"/>
    </xf>
    <xf numFmtId="0" fontId="0" fillId="0" borderId="0" xfId="0" applyAlignment="1" applyProtection="1">
      <alignment horizontal="left" vertical="center"/>
    </xf>
    <xf numFmtId="0" fontId="5" fillId="3" borderId="0" xfId="0" applyFont="1" applyFill="1" applyAlignment="1" applyProtection="1">
      <alignment horizontal="left" vertical="center" wrapText="1"/>
    </xf>
    <xf numFmtId="0" fontId="5" fillId="0" borderId="0" xfId="0" applyFont="1" applyFill="1" applyAlignment="1" applyProtection="1">
      <alignment horizontal="left" wrapText="1"/>
    </xf>
    <xf numFmtId="0" fontId="3" fillId="3" borderId="0" xfId="0" applyFont="1" applyFill="1" applyAlignment="1" applyProtection="1">
      <alignment horizontal="left" vertical="center"/>
    </xf>
    <xf numFmtId="0" fontId="9" fillId="0" borderId="0" xfId="0" applyFont="1" applyFill="1" applyAlignment="1" applyProtection="1">
      <alignment horizontal="left"/>
    </xf>
    <xf numFmtId="0" fontId="10" fillId="0" borderId="0" xfId="0" applyFont="1" applyProtection="1"/>
    <xf numFmtId="0" fontId="2" fillId="0" borderId="0" xfId="0" applyFont="1" applyProtection="1"/>
    <xf numFmtId="0" fontId="0" fillId="3" borderId="8" xfId="0" applyFont="1" applyFill="1" applyBorder="1" applyAlignment="1" applyProtection="1">
      <alignment horizontal="left" vertical="center"/>
    </xf>
    <xf numFmtId="0" fontId="0" fillId="3" borderId="11" xfId="0" applyFont="1" applyFill="1" applyBorder="1" applyAlignment="1" applyProtection="1">
      <alignment horizontal="left" vertical="center"/>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3" borderId="9" xfId="0" applyFont="1" applyFill="1" applyBorder="1" applyAlignment="1" applyProtection="1">
      <alignment horizontal="left" vertical="center"/>
    </xf>
    <xf numFmtId="0" fontId="0" fillId="3" borderId="5" xfId="0" applyFont="1" applyFill="1" applyBorder="1" applyAlignment="1" applyProtection="1">
      <alignment horizontal="left" vertical="center"/>
    </xf>
    <xf numFmtId="0" fontId="0" fillId="0" borderId="5"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3" borderId="10" xfId="0" applyFont="1" applyFill="1" applyBorder="1" applyAlignment="1" applyProtection="1">
      <alignment horizontal="left" vertical="center" wrapText="1"/>
    </xf>
    <xf numFmtId="0" fontId="0" fillId="3" borderId="14" xfId="0" applyFont="1" applyFill="1" applyBorder="1" applyAlignment="1" applyProtection="1">
      <alignment horizontal="left" vertical="center" wrapText="1"/>
    </xf>
    <xf numFmtId="0" fontId="0" fillId="3" borderId="14" xfId="0" applyFill="1" applyBorder="1" applyAlignment="1" applyProtection="1">
      <alignment horizontal="center" vertical="center"/>
    </xf>
    <xf numFmtId="14" fontId="0" fillId="0" borderId="14" xfId="0" applyNumberForma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14" fontId="0" fillId="0" borderId="15" xfId="0" applyNumberFormat="1" applyBorder="1" applyAlignment="1" applyProtection="1">
      <alignment horizontal="center" vertical="center"/>
      <protection locked="0"/>
    </xf>
    <xf numFmtId="0" fontId="1" fillId="4" borderId="39" xfId="0" applyFont="1" applyFill="1" applyBorder="1" applyAlignment="1" applyProtection="1">
      <alignment horizontal="center" vertical="center"/>
    </xf>
    <xf numFmtId="0" fontId="1" fillId="4" borderId="2" xfId="0" applyFont="1" applyFill="1" applyBorder="1" applyAlignment="1" applyProtection="1">
      <alignment horizontal="center" vertical="center"/>
    </xf>
    <xf numFmtId="0" fontId="1" fillId="4" borderId="40" xfId="0" applyFont="1" applyFill="1" applyBorder="1" applyAlignment="1" applyProtection="1">
      <alignment horizontal="center" vertical="center"/>
    </xf>
    <xf numFmtId="0" fontId="0" fillId="0" borderId="0" xfId="0" applyAlignment="1" applyProtection="1">
      <alignment vertical="center"/>
    </xf>
    <xf numFmtId="0" fontId="2" fillId="0" borderId="0" xfId="0" applyFont="1" applyAlignment="1" applyProtection="1">
      <alignment vertical="center"/>
    </xf>
    <xf numFmtId="0" fontId="1" fillId="4" borderId="3"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35"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4" borderId="30" xfId="0" applyFont="1" applyFill="1" applyBorder="1" applyAlignment="1" applyProtection="1">
      <alignment horizontal="center" vertical="center"/>
    </xf>
    <xf numFmtId="0" fontId="1" fillId="4" borderId="38" xfId="0" applyFont="1" applyFill="1" applyBorder="1" applyAlignment="1" applyProtection="1">
      <alignment horizontal="center" vertical="center"/>
    </xf>
    <xf numFmtId="0" fontId="1" fillId="4" borderId="41" xfId="0" applyFont="1" applyFill="1" applyBorder="1" applyAlignment="1" applyProtection="1">
      <alignment horizontal="center" vertical="center"/>
    </xf>
    <xf numFmtId="0" fontId="0" fillId="2" borderId="9" xfId="0" applyFont="1" applyFill="1" applyBorder="1" applyAlignment="1" applyProtection="1">
      <alignment horizontal="left" vertical="center" wrapText="1"/>
    </xf>
    <xf numFmtId="0" fontId="0" fillId="2" borderId="5" xfId="0" applyFont="1" applyFill="1" applyBorder="1" applyAlignment="1" applyProtection="1">
      <alignment horizontal="left" vertical="center" wrapText="1"/>
    </xf>
    <xf numFmtId="0" fontId="0" fillId="4" borderId="26" xfId="0" applyFill="1" applyBorder="1" applyAlignment="1" applyProtection="1">
      <alignment horizontal="center" vertical="center" wrapText="1"/>
    </xf>
    <xf numFmtId="0" fontId="0" fillId="4" borderId="24" xfId="0" applyFill="1" applyBorder="1" applyAlignment="1" applyProtection="1">
      <alignment horizontal="center" vertical="center" wrapText="1"/>
    </xf>
    <xf numFmtId="0" fontId="0" fillId="0" borderId="21" xfId="0" applyFill="1" applyBorder="1" applyAlignment="1" applyProtection="1">
      <alignment horizontal="center" vertical="center"/>
      <protection locked="0"/>
    </xf>
    <xf numFmtId="0" fontId="0" fillId="4" borderId="30" xfId="0" applyFill="1" applyBorder="1" applyAlignment="1" applyProtection="1">
      <alignment horizontal="center" vertical="center" wrapText="1"/>
    </xf>
    <xf numFmtId="0" fontId="0" fillId="4" borderId="31" xfId="0" applyFill="1" applyBorder="1" applyAlignment="1" applyProtection="1">
      <alignment horizontal="center" vertical="center" wrapText="1"/>
    </xf>
    <xf numFmtId="0" fontId="0" fillId="0" borderId="19" xfId="0" applyFill="1" applyBorder="1" applyAlignment="1" applyProtection="1">
      <alignment horizontal="center" vertical="center"/>
      <protection locked="0"/>
    </xf>
    <xf numFmtId="164" fontId="0" fillId="0" borderId="2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wrapText="1"/>
    </xf>
    <xf numFmtId="0" fontId="0" fillId="4" borderId="27" xfId="0" applyFill="1" applyBorder="1" applyAlignment="1" applyProtection="1">
      <alignment horizontal="center" vertical="center" wrapText="1"/>
    </xf>
    <xf numFmtId="164" fontId="0" fillId="0" borderId="28" xfId="0" applyNumberFormat="1" applyFill="1" applyBorder="1" applyAlignment="1" applyProtection="1">
      <alignment horizontal="center" vertical="center"/>
      <protection locked="0"/>
    </xf>
    <xf numFmtId="0" fontId="0" fillId="2" borderId="10" xfId="0" applyFont="1" applyFill="1" applyBorder="1" applyAlignment="1" applyProtection="1">
      <alignment horizontal="left" vertical="center" wrapText="1"/>
    </xf>
    <xf numFmtId="0" fontId="0" fillId="2" borderId="14" xfId="0" applyFont="1" applyFill="1" applyBorder="1" applyAlignment="1" applyProtection="1">
      <alignment horizontal="left" vertical="center" wrapText="1"/>
    </xf>
    <xf numFmtId="14" fontId="0" fillId="0" borderId="14" xfId="0" applyNumberFormat="1" applyFont="1" applyBorder="1" applyAlignment="1" applyProtection="1">
      <alignment horizontal="left" vertical="center"/>
      <protection locked="0"/>
    </xf>
    <xf numFmtId="14" fontId="0" fillId="0" borderId="15" xfId="0" applyNumberFormat="1" applyFont="1" applyBorder="1" applyAlignment="1" applyProtection="1">
      <alignment horizontal="left" vertical="center"/>
      <protection locked="0"/>
    </xf>
    <xf numFmtId="0" fontId="0" fillId="0" borderId="2" xfId="0" applyFill="1" applyBorder="1" applyAlignment="1" applyProtection="1">
      <alignment vertical="center" wrapText="1"/>
    </xf>
    <xf numFmtId="0" fontId="0" fillId="0" borderId="2" xfId="0" applyFill="1" applyBorder="1" applyAlignment="1" applyProtection="1">
      <alignment horizontal="center" vertical="center" wrapText="1"/>
    </xf>
    <xf numFmtId="164" fontId="0" fillId="0" borderId="0" xfId="0" applyNumberFormat="1" applyFill="1" applyBorder="1" applyAlignment="1" applyProtection="1">
      <alignment vertical="center"/>
    </xf>
    <xf numFmtId="0" fontId="6" fillId="0" borderId="0" xfId="0" applyFont="1" applyProtection="1"/>
    <xf numFmtId="49" fontId="0" fillId="0" borderId="0" xfId="0" applyNumberFormat="1" applyProtection="1"/>
    <xf numFmtId="0" fontId="0" fillId="0" borderId="0" xfId="0" applyBorder="1" applyProtection="1"/>
    <xf numFmtId="0" fontId="1" fillId="0" borderId="0" xfId="0" applyFont="1" applyAlignment="1" applyProtection="1">
      <alignment horizontal="left" wrapText="1"/>
    </xf>
    <xf numFmtId="0" fontId="1" fillId="0" borderId="0" xfId="0" applyFont="1" applyAlignment="1" applyProtection="1">
      <alignment wrapText="1"/>
    </xf>
    <xf numFmtId="0" fontId="4" fillId="3" borderId="16"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xf>
    <xf numFmtId="14" fontId="11" fillId="2" borderId="17" xfId="0" applyNumberFormat="1" applyFont="1" applyFill="1" applyBorder="1" applyAlignment="1" applyProtection="1">
      <alignment horizontal="center" vertical="center"/>
    </xf>
    <xf numFmtId="14" fontId="4" fillId="3" borderId="17" xfId="0" applyNumberFormat="1" applyFont="1" applyFill="1" applyBorder="1" applyAlignment="1" applyProtection="1">
      <alignment horizontal="center" vertical="center"/>
    </xf>
    <xf numFmtId="3" fontId="4" fillId="3" borderId="17" xfId="0" applyNumberFormat="1" applyFont="1" applyFill="1" applyBorder="1" applyAlignment="1" applyProtection="1">
      <alignment horizontal="center" vertical="center"/>
    </xf>
    <xf numFmtId="3" fontId="4" fillId="3" borderId="18" xfId="0" applyNumberFormat="1" applyFont="1" applyFill="1" applyBorder="1" applyAlignment="1" applyProtection="1">
      <alignment horizontal="center" vertical="center"/>
    </xf>
    <xf numFmtId="3" fontId="4" fillId="0" borderId="0" xfId="0" applyNumberFormat="1" applyFont="1" applyFill="1" applyBorder="1" applyAlignment="1" applyProtection="1">
      <alignment horizontal="center" vertical="center"/>
    </xf>
    <xf numFmtId="3" fontId="4" fillId="4" borderId="8" xfId="0" applyNumberFormat="1" applyFont="1" applyFill="1" applyBorder="1" applyAlignment="1" applyProtection="1">
      <alignment horizontal="center" vertical="center" wrapText="1"/>
    </xf>
    <xf numFmtId="3" fontId="4" fillId="4" borderId="25" xfId="0" applyNumberFormat="1" applyFont="1" applyFill="1" applyBorder="1" applyAlignment="1" applyProtection="1">
      <alignment horizontal="center" vertical="center" wrapText="1"/>
    </xf>
    <xf numFmtId="3" fontId="4" fillId="4" borderId="12"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wrapText="1"/>
    </xf>
    <xf numFmtId="0" fontId="7" fillId="0" borderId="0" xfId="0" applyFont="1" applyFill="1" applyBorder="1" applyAlignment="1" applyProtection="1">
      <alignment horizontal="center"/>
    </xf>
    <xf numFmtId="0" fontId="5" fillId="0" borderId="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3" fontId="4" fillId="4" borderId="9" xfId="0" applyNumberFormat="1" applyFont="1" applyFill="1" applyBorder="1" applyAlignment="1" applyProtection="1">
      <alignment horizontal="center" vertical="center" wrapText="1"/>
    </xf>
    <xf numFmtId="3" fontId="4" fillId="4" borderId="22" xfId="0" applyNumberFormat="1" applyFont="1" applyFill="1" applyBorder="1" applyAlignment="1" applyProtection="1">
      <alignment horizontal="center" vertical="center" wrapText="1"/>
    </xf>
    <xf numFmtId="3" fontId="4" fillId="4" borderId="13" xfId="0" applyNumberFormat="1"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3" fontId="7" fillId="2" borderId="11" xfId="0" applyNumberFormat="1" applyFont="1" applyFill="1" applyBorder="1" applyAlignment="1" applyProtection="1">
      <alignment horizontal="center" vertical="center"/>
    </xf>
    <xf numFmtId="3" fontId="4" fillId="2" borderId="12" xfId="0" applyNumberFormat="1" applyFont="1" applyFill="1" applyBorder="1" applyAlignment="1" applyProtection="1">
      <alignment horizontal="center" vertical="center"/>
    </xf>
    <xf numFmtId="0" fontId="7" fillId="2" borderId="2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3" fontId="4" fillId="4" borderId="20" xfId="0" applyNumberFormat="1" applyFont="1" applyFill="1" applyBorder="1" applyAlignment="1" applyProtection="1">
      <alignment horizontal="center" vertical="center" wrapText="1"/>
    </xf>
    <xf numFmtId="3" fontId="4" fillId="4" borderId="29" xfId="0" applyNumberFormat="1" applyFont="1" applyFill="1" applyBorder="1" applyAlignment="1" applyProtection="1">
      <alignment horizontal="center" vertical="center" wrapText="1"/>
    </xf>
    <xf numFmtId="3" fontId="4" fillId="4" borderId="21" xfId="0" applyNumberFormat="1" applyFont="1" applyFill="1" applyBorder="1" applyAlignment="1" applyProtection="1">
      <alignment horizontal="center" vertical="center" wrapText="1"/>
    </xf>
    <xf numFmtId="165" fontId="0" fillId="3" borderId="9" xfId="0" applyNumberFormat="1" applyFill="1" applyBorder="1" applyAlignment="1" applyProtection="1">
      <alignment horizontal="left" vertical="center"/>
    </xf>
    <xf numFmtId="165" fontId="0" fillId="3" borderId="5" xfId="0" applyNumberFormat="1" applyFill="1" applyBorder="1" applyAlignment="1" applyProtection="1">
      <alignment horizontal="left" vertical="center"/>
    </xf>
    <xf numFmtId="4" fontId="0" fillId="0" borderId="6" xfId="0" applyNumberFormat="1" applyFill="1" applyBorder="1" applyAlignment="1" applyProtection="1">
      <alignment vertical="center"/>
      <protection locked="0"/>
    </xf>
    <xf numFmtId="4" fontId="0" fillId="0" borderId="5" xfId="0" applyNumberFormat="1" applyFill="1" applyBorder="1" applyAlignment="1" applyProtection="1">
      <alignment vertical="center"/>
      <protection locked="0"/>
    </xf>
    <xf numFmtId="4" fontId="0" fillId="3" borderId="13" xfId="0" applyNumberFormat="1" applyFill="1" applyBorder="1" applyAlignment="1" applyProtection="1">
      <alignment vertical="center"/>
    </xf>
    <xf numFmtId="4" fontId="0" fillId="0" borderId="0" xfId="0" applyNumberFormat="1" applyFill="1" applyBorder="1" applyAlignment="1" applyProtection="1">
      <alignment vertical="center"/>
    </xf>
    <xf numFmtId="0" fontId="0" fillId="0" borderId="9" xfId="0" applyNumberFormat="1" applyFill="1" applyBorder="1" applyAlignment="1" applyProtection="1">
      <alignment vertical="center" wrapText="1"/>
      <protection locked="0"/>
    </xf>
    <xf numFmtId="0" fontId="0" fillId="0" borderId="22" xfId="0" applyNumberFormat="1" applyFill="1" applyBorder="1" applyAlignment="1" applyProtection="1">
      <alignment vertical="center" wrapText="1"/>
      <protection locked="0"/>
    </xf>
    <xf numFmtId="0" fontId="0" fillId="0" borderId="13" xfId="0" applyNumberFormat="1" applyFill="1" applyBorder="1" applyAlignment="1" applyProtection="1">
      <alignment vertical="center" wrapText="1"/>
      <protection locked="0"/>
    </xf>
    <xf numFmtId="4" fontId="0" fillId="0" borderId="0" xfId="0" applyNumberFormat="1" applyFill="1" applyBorder="1" applyAlignment="1" applyProtection="1"/>
    <xf numFmtId="0" fontId="0" fillId="0" borderId="9" xfId="0" applyNumberFormat="1" applyFill="1" applyBorder="1" applyAlignment="1" applyProtection="1">
      <alignment horizontal="center" vertical="center" wrapText="1"/>
      <protection locked="0"/>
    </xf>
    <xf numFmtId="0" fontId="0" fillId="0" borderId="22" xfId="0" applyNumberFormat="1" applyFill="1" applyBorder="1" applyAlignment="1" applyProtection="1">
      <alignment horizontal="center" vertical="center" wrapText="1"/>
      <protection locked="0"/>
    </xf>
    <xf numFmtId="0" fontId="0" fillId="0" borderId="13" xfId="0" applyNumberFormat="1" applyFill="1" applyBorder="1" applyAlignment="1" applyProtection="1">
      <alignment horizontal="center" vertical="center" wrapText="1"/>
      <protection locked="0"/>
    </xf>
    <xf numFmtId="165" fontId="0" fillId="3" borderId="10" xfId="0" applyNumberFormat="1" applyFill="1" applyBorder="1" applyAlignment="1" applyProtection="1">
      <alignment horizontal="left" vertical="center"/>
    </xf>
    <xf numFmtId="165" fontId="0" fillId="3" borderId="14" xfId="0" applyNumberFormat="1" applyFill="1" applyBorder="1" applyAlignment="1" applyProtection="1">
      <alignment horizontal="left" vertical="center"/>
    </xf>
    <xf numFmtId="4" fontId="0" fillId="0" borderId="14" xfId="0" applyNumberFormat="1" applyFill="1" applyBorder="1" applyAlignment="1" applyProtection="1">
      <alignment vertical="center"/>
      <protection locked="0"/>
    </xf>
    <xf numFmtId="4" fontId="0" fillId="3" borderId="15" xfId="0" applyNumberFormat="1" applyFill="1" applyBorder="1" applyAlignment="1" applyProtection="1">
      <alignment vertical="center"/>
    </xf>
    <xf numFmtId="0" fontId="0" fillId="0" borderId="10" xfId="0" applyNumberFormat="1" applyFill="1" applyBorder="1" applyAlignment="1" applyProtection="1">
      <alignment vertical="center" wrapText="1"/>
      <protection locked="0"/>
    </xf>
    <xf numFmtId="0" fontId="0" fillId="0" borderId="23" xfId="0" applyNumberFormat="1" applyFill="1" applyBorder="1" applyAlignment="1" applyProtection="1">
      <alignment vertical="center" wrapText="1"/>
      <protection locked="0"/>
    </xf>
    <xf numFmtId="0" fontId="0" fillId="0" borderId="15" xfId="0" applyNumberFormat="1" applyFill="1" applyBorder="1" applyAlignment="1" applyProtection="1">
      <alignment vertical="center" wrapText="1"/>
      <protection locked="0"/>
    </xf>
    <xf numFmtId="0" fontId="4" fillId="0" borderId="0" xfId="0" applyFont="1" applyFill="1" applyBorder="1" applyAlignment="1" applyProtection="1">
      <alignment vertical="center"/>
    </xf>
    <xf numFmtId="0" fontId="11" fillId="3" borderId="8" xfId="0" applyFont="1" applyFill="1" applyBorder="1" applyAlignment="1" applyProtection="1">
      <alignment horizontal="right" vertical="center"/>
    </xf>
    <xf numFmtId="0" fontId="11" fillId="3" borderId="11" xfId="0" applyFont="1" applyFill="1" applyBorder="1" applyAlignment="1" applyProtection="1">
      <alignment horizontal="right" vertical="center"/>
    </xf>
    <xf numFmtId="4" fontId="11" fillId="3" borderId="12" xfId="0" applyNumberFormat="1" applyFont="1" applyFill="1" applyBorder="1" applyAlignment="1" applyProtection="1">
      <alignment horizontal="right" vertical="center"/>
    </xf>
    <xf numFmtId="4" fontId="4" fillId="0" borderId="0" xfId="0" applyNumberFormat="1" applyFont="1" applyFill="1" applyBorder="1" applyAlignment="1" applyProtection="1">
      <alignment horizontal="right" vertical="center"/>
    </xf>
    <xf numFmtId="0" fontId="0" fillId="0" borderId="0" xfId="0" applyNumberFormat="1" applyFill="1" applyBorder="1" applyAlignment="1" applyProtection="1">
      <alignment vertical="center"/>
    </xf>
    <xf numFmtId="4" fontId="4" fillId="0" borderId="0" xfId="0" applyNumberFormat="1" applyFont="1" applyFill="1" applyBorder="1" applyAlignment="1" applyProtection="1"/>
    <xf numFmtId="0" fontId="4" fillId="3" borderId="10" xfId="0" applyFont="1" applyFill="1" applyBorder="1" applyAlignment="1" applyProtection="1">
      <alignment horizontal="right" vertical="center"/>
    </xf>
    <xf numFmtId="0" fontId="4" fillId="3" borderId="14" xfId="0" applyFont="1" applyFill="1" applyBorder="1" applyAlignment="1" applyProtection="1">
      <alignment horizontal="right" vertical="center"/>
    </xf>
    <xf numFmtId="4" fontId="4" fillId="3" borderId="15" xfId="0" applyNumberFormat="1" applyFont="1" applyFill="1" applyBorder="1" applyAlignment="1" applyProtection="1">
      <alignment horizontal="right" vertical="center"/>
    </xf>
    <xf numFmtId="4" fontId="12"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center"/>
    </xf>
    <xf numFmtId="4" fontId="4" fillId="0" borderId="0" xfId="0" applyNumberFormat="1" applyFont="1" applyFill="1" applyBorder="1" applyAlignment="1" applyProtection="1">
      <alignment horizontal="right"/>
    </xf>
    <xf numFmtId="0" fontId="0" fillId="0" borderId="0" xfId="0" applyNumberFormat="1" applyFill="1" applyBorder="1" applyAlignment="1" applyProtection="1"/>
    <xf numFmtId="0" fontId="0" fillId="3" borderId="8" xfId="0" applyFill="1" applyBorder="1" applyAlignment="1" applyProtection="1">
      <alignment horizontal="center" vertical="center"/>
    </xf>
    <xf numFmtId="0" fontId="0" fillId="3" borderId="11" xfId="0" applyFill="1" applyBorder="1" applyAlignment="1" applyProtection="1">
      <alignment horizontal="center" vertical="center"/>
    </xf>
    <xf numFmtId="0" fontId="0" fillId="3" borderId="12" xfId="0" applyFill="1" applyBorder="1" applyAlignment="1" applyProtection="1">
      <alignment horizontal="center" vertical="center"/>
    </xf>
    <xf numFmtId="0" fontId="0" fillId="0" borderId="0" xfId="0" applyFont="1" applyFill="1" applyBorder="1" applyAlignment="1" applyProtection="1">
      <alignment vertical="center"/>
    </xf>
    <xf numFmtId="0" fontId="0" fillId="4" borderId="33" xfId="0" applyFont="1" applyFill="1" applyBorder="1" applyAlignment="1" applyProtection="1">
      <alignment horizontal="center" vertical="center"/>
    </xf>
    <xf numFmtId="0" fontId="0" fillId="4" borderId="25" xfId="0" applyFont="1" applyFill="1" applyBorder="1" applyAlignment="1" applyProtection="1">
      <alignment horizontal="center" vertical="center"/>
    </xf>
    <xf numFmtId="0" fontId="0" fillId="4" borderId="32" xfId="0" applyFont="1" applyFill="1" applyBorder="1" applyAlignment="1" applyProtection="1">
      <alignment horizontal="center" vertical="center"/>
    </xf>
    <xf numFmtId="0" fontId="0" fillId="0" borderId="9" xfId="0" applyBorder="1" applyAlignment="1" applyProtection="1">
      <alignment horizontal="left"/>
      <protection locked="0"/>
    </xf>
    <xf numFmtId="0" fontId="0" fillId="0" borderId="5"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Fill="1" applyBorder="1" applyAlignment="1" applyProtection="1"/>
    <xf numFmtId="0" fontId="0" fillId="0" borderId="26" xfId="0" applyBorder="1" applyAlignment="1" applyProtection="1">
      <alignment horizontal="left"/>
      <protection locked="0"/>
    </xf>
    <xf numFmtId="0" fontId="0" fillId="0" borderId="29" xfId="0" applyBorder="1" applyAlignment="1" applyProtection="1">
      <alignment horizontal="left"/>
      <protection locked="0"/>
    </xf>
    <xf numFmtId="0" fontId="0" fillId="0" borderId="34" xfId="0" applyBorder="1" applyAlignment="1" applyProtection="1">
      <alignment horizontal="left"/>
      <protection locked="0"/>
    </xf>
    <xf numFmtId="0" fontId="0" fillId="0" borderId="3" xfId="0" applyBorder="1" applyAlignment="1" applyProtection="1">
      <alignment horizontal="left"/>
      <protection locked="0"/>
    </xf>
    <xf numFmtId="0" fontId="0" fillId="0" borderId="0" xfId="0" applyBorder="1" applyAlignment="1" applyProtection="1">
      <alignment horizontal="left"/>
      <protection locked="0"/>
    </xf>
    <xf numFmtId="0" fontId="0" fillId="0" borderId="35" xfId="0" applyBorder="1" applyAlignment="1" applyProtection="1">
      <alignment horizontal="left"/>
      <protection locked="0"/>
    </xf>
    <xf numFmtId="0" fontId="0" fillId="0" borderId="10" xfId="0" applyBorder="1" applyAlignment="1" applyProtection="1">
      <alignment horizontal="left"/>
      <protection locked="0"/>
    </xf>
    <xf numFmtId="0" fontId="0" fillId="0" borderId="14" xfId="0" applyBorder="1" applyAlignment="1" applyProtection="1">
      <alignment horizontal="left"/>
      <protection locked="0"/>
    </xf>
    <xf numFmtId="0" fontId="0" fillId="0" borderId="15" xfId="0" applyBorder="1" applyAlignment="1" applyProtection="1">
      <alignment horizontal="left"/>
      <protection locked="0"/>
    </xf>
    <xf numFmtId="0" fontId="0" fillId="0" borderId="1" xfId="0" applyBorder="1" applyAlignment="1" applyProtection="1">
      <alignment horizontal="left"/>
      <protection locked="0"/>
    </xf>
    <xf numFmtId="0" fontId="0" fillId="0" borderId="36" xfId="0" applyBorder="1" applyAlignment="1" applyProtection="1">
      <alignment horizontal="left"/>
      <protection locked="0"/>
    </xf>
    <xf numFmtId="0" fontId="0" fillId="0" borderId="37" xfId="0" applyBorder="1" applyAlignment="1" applyProtection="1">
      <alignment horizontal="left"/>
      <protection locked="0"/>
    </xf>
  </cellXfs>
  <cellStyles count="1">
    <cellStyle name="Standard" xfId="0" builtinId="0"/>
  </cellStyles>
  <dxfs count="0"/>
  <tableStyles count="0" defaultTableStyle="TableStyleMedium2" defaultPivotStyle="PivotStyleLight16"/>
  <colors>
    <mruColors>
      <color rgb="FF95B3D7"/>
      <color rgb="FFC6E0B4"/>
      <color rgb="FFFFF2CC"/>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17</xdr:row>
          <xdr:rowOff>0</xdr:rowOff>
        </xdr:from>
        <xdr:to>
          <xdr:col>1</xdr:col>
          <xdr:colOff>19050</xdr:colOff>
          <xdr:row>18</xdr:row>
          <xdr:rowOff>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592668</xdr:colOff>
      <xdr:row>4</xdr:row>
      <xdr:rowOff>836083</xdr:rowOff>
    </xdr:from>
    <xdr:to>
      <xdr:col>2</xdr:col>
      <xdr:colOff>687918</xdr:colOff>
      <xdr:row>4</xdr:row>
      <xdr:rowOff>1121833</xdr:rowOff>
    </xdr:to>
    <xdr:sp macro="" textlink="">
      <xdr:nvSpPr>
        <xdr:cNvPr id="5" name="Geschweifte Klammer rechts 4"/>
        <xdr:cNvSpPr/>
      </xdr:nvSpPr>
      <xdr:spPr>
        <a:xfrm>
          <a:off x="3778251" y="3354916"/>
          <a:ext cx="95250" cy="285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4</xdr:col>
      <xdr:colOff>1238251</xdr:colOff>
      <xdr:row>4</xdr:row>
      <xdr:rowOff>31750</xdr:rowOff>
    </xdr:from>
    <xdr:to>
      <xdr:col>4</xdr:col>
      <xdr:colOff>1365250</xdr:colOff>
      <xdr:row>4</xdr:row>
      <xdr:rowOff>656167</xdr:rowOff>
    </xdr:to>
    <xdr:sp macro="" textlink="">
      <xdr:nvSpPr>
        <xdr:cNvPr id="6" name="Geschweifte Klammer rechts 5"/>
        <xdr:cNvSpPr/>
      </xdr:nvSpPr>
      <xdr:spPr>
        <a:xfrm>
          <a:off x="6074834" y="2423583"/>
          <a:ext cx="126999" cy="62441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4</xdr:col>
      <xdr:colOff>1407584</xdr:colOff>
      <xdr:row>4</xdr:row>
      <xdr:rowOff>84666</xdr:rowOff>
    </xdr:from>
    <xdr:to>
      <xdr:col>5</xdr:col>
      <xdr:colOff>635000</xdr:colOff>
      <xdr:row>4</xdr:row>
      <xdr:rowOff>634999</xdr:rowOff>
    </xdr:to>
    <xdr:sp macro="" textlink="">
      <xdr:nvSpPr>
        <xdr:cNvPr id="7" name="Textfeld 6"/>
        <xdr:cNvSpPr txBox="1"/>
      </xdr:nvSpPr>
      <xdr:spPr>
        <a:xfrm>
          <a:off x="6244167" y="2476499"/>
          <a:ext cx="1005416" cy="550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atin typeface="Arial" panose="020B0604020202020204" pitchFamily="34" charset="0"/>
              <a:cs typeface="Arial" panose="020B0604020202020204" pitchFamily="34" charset="0"/>
            </a:rPr>
            <a:t>einmalig </a:t>
          </a:r>
        </a:p>
        <a:p>
          <a:r>
            <a:rPr lang="de-DE" sz="1000">
              <a:latin typeface="Arial" panose="020B0604020202020204" pitchFamily="34" charset="0"/>
              <a:cs typeface="Arial" panose="020B0604020202020204" pitchFamily="34" charset="0"/>
            </a:rPr>
            <a:t>oder bei Anpassungen</a:t>
          </a:r>
        </a:p>
      </xdr:txBody>
    </xdr:sp>
    <xdr:clientData/>
  </xdr:twoCellAnchor>
  <xdr:twoCellAnchor>
    <xdr:from>
      <xdr:col>2</xdr:col>
      <xdr:colOff>772584</xdr:colOff>
      <xdr:row>4</xdr:row>
      <xdr:rowOff>857250</xdr:rowOff>
    </xdr:from>
    <xdr:to>
      <xdr:col>4</xdr:col>
      <xdr:colOff>1005418</xdr:colOff>
      <xdr:row>4</xdr:row>
      <xdr:rowOff>1121834</xdr:rowOff>
    </xdr:to>
    <xdr:sp macro="" textlink="">
      <xdr:nvSpPr>
        <xdr:cNvPr id="8" name="Textfeld 7"/>
        <xdr:cNvSpPr txBox="1"/>
      </xdr:nvSpPr>
      <xdr:spPr>
        <a:xfrm>
          <a:off x="3958167" y="3376083"/>
          <a:ext cx="1883834" cy="264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atin typeface="Arial" panose="020B0604020202020204" pitchFamily="34" charset="0"/>
              <a:cs typeface="Arial" panose="020B0604020202020204" pitchFamily="34" charset="0"/>
            </a:rPr>
            <a:t>zu jedem Auszahlungsantrag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2"/>
  <sheetViews>
    <sheetView tabSelected="1" view="pageBreakPreview" zoomScale="80" zoomScaleNormal="80" zoomScaleSheetLayoutView="80" zoomScalePageLayoutView="70" workbookViewId="0">
      <selection activeCell="N14" sqref="N14:N15"/>
    </sheetView>
  </sheetViews>
  <sheetFormatPr baseColWidth="10" defaultColWidth="11.5703125" defaultRowHeight="12.75" x14ac:dyDescent="0.2"/>
  <cols>
    <col min="1" max="1" width="6.7109375" style="55" customWidth="1"/>
    <col min="2" max="2" width="15.28515625" style="55" customWidth="1"/>
    <col min="3" max="3" width="13.85546875" style="55" customWidth="1"/>
    <col min="4" max="9" width="14.7109375" style="55" customWidth="1"/>
    <col min="10" max="10" width="12.85546875" style="55" customWidth="1"/>
    <col min="11" max="11" width="0.85546875" style="55" customWidth="1"/>
    <col min="12" max="13" width="11" style="55" customWidth="1"/>
    <col min="14" max="14" width="24.140625" style="55" customWidth="1"/>
    <col min="15" max="15" width="11.5703125" style="55"/>
    <col min="16" max="16" width="13.5703125" style="55" bestFit="1" customWidth="1"/>
    <col min="17" max="17" width="12.7109375" style="55" customWidth="1"/>
    <col min="18" max="16384" width="11.5703125" style="55"/>
  </cols>
  <sheetData>
    <row r="1" spans="1:17" ht="7.5" customHeight="1" x14ac:dyDescent="0.2"/>
    <row r="2" spans="1:17" s="57" customFormat="1" ht="27.6" customHeight="1" x14ac:dyDescent="0.2">
      <c r="A2" s="56" t="s">
        <v>49</v>
      </c>
      <c r="B2" s="56"/>
      <c r="C2" s="56"/>
      <c r="D2" s="56"/>
      <c r="E2" s="56"/>
      <c r="F2" s="56"/>
    </row>
    <row r="3" spans="1:17" ht="18" customHeight="1" x14ac:dyDescent="0.25">
      <c r="A3" s="58" t="s">
        <v>48</v>
      </c>
      <c r="B3" s="58"/>
      <c r="C3" s="58"/>
      <c r="D3" s="58"/>
      <c r="E3" s="58"/>
      <c r="F3" s="58"/>
      <c r="G3" s="58"/>
      <c r="H3" s="58"/>
      <c r="I3" s="58"/>
      <c r="J3" s="58"/>
      <c r="K3" s="58"/>
      <c r="L3" s="58"/>
      <c r="M3" s="58"/>
      <c r="N3" s="58"/>
      <c r="O3" s="59"/>
      <c r="P3" s="59"/>
      <c r="Q3" s="59"/>
    </row>
    <row r="4" spans="1:17" ht="15" customHeight="1" x14ac:dyDescent="0.2">
      <c r="A4" s="60" t="s">
        <v>55</v>
      </c>
      <c r="B4" s="60"/>
      <c r="C4" s="60"/>
      <c r="D4" s="60"/>
      <c r="E4" s="60"/>
      <c r="F4" s="60"/>
      <c r="G4" s="60"/>
      <c r="H4" s="60"/>
      <c r="I4" s="60"/>
      <c r="J4" s="60"/>
      <c r="K4" s="60"/>
      <c r="L4" s="60"/>
      <c r="M4" s="60"/>
      <c r="N4" s="60"/>
    </row>
    <row r="5" spans="1:17" ht="6" customHeight="1" x14ac:dyDescent="0.25">
      <c r="A5" s="61"/>
      <c r="B5" s="61"/>
      <c r="C5" s="61"/>
      <c r="D5" s="61"/>
      <c r="E5" s="61"/>
      <c r="F5" s="61"/>
      <c r="G5" s="61"/>
      <c r="H5" s="61"/>
      <c r="I5" s="61"/>
      <c r="J5" s="61"/>
      <c r="K5" s="61"/>
      <c r="L5" s="61"/>
      <c r="M5" s="61"/>
      <c r="N5" s="61"/>
    </row>
    <row r="6" spans="1:17" ht="7.15" customHeight="1" x14ac:dyDescent="0.25">
      <c r="A6" s="62"/>
      <c r="B6" s="63"/>
    </row>
    <row r="7" spans="1:17" ht="17.45" customHeight="1" x14ac:dyDescent="0.2">
      <c r="A7" s="64" t="s">
        <v>25</v>
      </c>
      <c r="B7" s="65"/>
      <c r="C7" s="65"/>
      <c r="D7" s="66"/>
      <c r="E7" s="66"/>
      <c r="F7" s="66"/>
      <c r="G7" s="66"/>
      <c r="H7" s="67"/>
    </row>
    <row r="8" spans="1:17" ht="17.45" customHeight="1" x14ac:dyDescent="0.2">
      <c r="A8" s="68" t="s">
        <v>63</v>
      </c>
      <c r="B8" s="69"/>
      <c r="C8" s="69"/>
      <c r="D8" s="70"/>
      <c r="E8" s="70"/>
      <c r="F8" s="70"/>
      <c r="G8" s="70"/>
      <c r="H8" s="71"/>
    </row>
    <row r="9" spans="1:17" ht="17.45" customHeight="1" x14ac:dyDescent="0.2">
      <c r="A9" s="72" t="s">
        <v>46</v>
      </c>
      <c r="B9" s="73"/>
      <c r="C9" s="73"/>
      <c r="D9" s="74" t="s">
        <v>44</v>
      </c>
      <c r="E9" s="75"/>
      <c r="F9" s="74" t="s">
        <v>45</v>
      </c>
      <c r="G9" s="76"/>
      <c r="H9" s="77"/>
      <c r="L9" s="78" t="s">
        <v>39</v>
      </c>
      <c r="M9" s="79"/>
      <c r="N9" s="80"/>
    </row>
    <row r="10" spans="1:17" ht="6.6" customHeight="1" x14ac:dyDescent="0.2">
      <c r="A10" s="81"/>
      <c r="B10" s="82"/>
      <c r="C10" s="81"/>
      <c r="D10" s="81"/>
      <c r="E10" s="81"/>
      <c r="F10" s="81"/>
      <c r="G10" s="81"/>
      <c r="H10" s="81"/>
      <c r="L10" s="83"/>
      <c r="M10" s="84"/>
      <c r="N10" s="85"/>
    </row>
    <row r="11" spans="1:17" ht="16.5" customHeight="1" x14ac:dyDescent="0.2">
      <c r="A11" s="86" t="s">
        <v>12</v>
      </c>
      <c r="B11" s="87"/>
      <c r="C11" s="87"/>
      <c r="D11" s="87"/>
      <c r="E11" s="87"/>
      <c r="F11" s="87"/>
      <c r="G11" s="87"/>
      <c r="H11" s="88"/>
      <c r="L11" s="89"/>
      <c r="M11" s="90"/>
      <c r="N11" s="91"/>
    </row>
    <row r="12" spans="1:17" ht="17.45" customHeight="1" x14ac:dyDescent="0.2">
      <c r="A12" s="92" t="s">
        <v>0</v>
      </c>
      <c r="B12" s="93"/>
      <c r="C12" s="93"/>
      <c r="D12" s="18"/>
      <c r="E12" s="18"/>
      <c r="F12" s="18"/>
      <c r="G12" s="18"/>
      <c r="H12" s="19"/>
      <c r="L12" s="94" t="s">
        <v>40</v>
      </c>
      <c r="M12" s="95"/>
      <c r="N12" s="96"/>
    </row>
    <row r="13" spans="1:17" ht="17.45" customHeight="1" x14ac:dyDescent="0.2">
      <c r="A13" s="92" t="s">
        <v>1</v>
      </c>
      <c r="B13" s="93"/>
      <c r="C13" s="93"/>
      <c r="D13" s="22"/>
      <c r="E13" s="22"/>
      <c r="F13" s="22"/>
      <c r="G13" s="22"/>
      <c r="H13" s="23"/>
      <c r="L13" s="97"/>
      <c r="M13" s="98"/>
      <c r="N13" s="99"/>
    </row>
    <row r="14" spans="1:17" ht="17.45" customHeight="1" x14ac:dyDescent="0.2">
      <c r="A14" s="92" t="s">
        <v>26</v>
      </c>
      <c r="B14" s="93"/>
      <c r="C14" s="93"/>
      <c r="D14" s="20"/>
      <c r="E14" s="20"/>
      <c r="F14" s="20"/>
      <c r="G14" s="20"/>
      <c r="H14" s="21"/>
      <c r="L14" s="94" t="s">
        <v>54</v>
      </c>
      <c r="M14" s="95"/>
      <c r="N14" s="100"/>
    </row>
    <row r="15" spans="1:17" ht="17.45" customHeight="1" x14ac:dyDescent="0.2">
      <c r="A15" s="92" t="s">
        <v>2</v>
      </c>
      <c r="B15" s="93"/>
      <c r="C15" s="93"/>
      <c r="D15" s="22"/>
      <c r="E15" s="22"/>
      <c r="F15" s="22"/>
      <c r="G15" s="22"/>
      <c r="H15" s="23"/>
      <c r="L15" s="101"/>
      <c r="M15" s="102"/>
      <c r="N15" s="103"/>
    </row>
    <row r="16" spans="1:17" ht="17.45" customHeight="1" x14ac:dyDescent="0.2">
      <c r="A16" s="104" t="s">
        <v>28</v>
      </c>
      <c r="B16" s="105"/>
      <c r="C16" s="105"/>
      <c r="D16" s="106"/>
      <c r="E16" s="106"/>
      <c r="F16" s="106"/>
      <c r="G16" s="106"/>
      <c r="H16" s="107"/>
      <c r="L16" s="108"/>
      <c r="M16" s="109"/>
      <c r="N16" s="110"/>
    </row>
    <row r="17" spans="1:17" ht="7.5" customHeight="1" x14ac:dyDescent="0.25">
      <c r="A17" s="111"/>
      <c r="C17" s="112"/>
      <c r="H17" s="113"/>
      <c r="I17" s="113"/>
      <c r="J17" s="113"/>
      <c r="K17" s="113"/>
      <c r="L17" s="113"/>
      <c r="M17" s="113"/>
    </row>
    <row r="18" spans="1:17" ht="27" customHeight="1" x14ac:dyDescent="0.25">
      <c r="A18" s="111"/>
      <c r="B18" s="114" t="s">
        <v>42</v>
      </c>
      <c r="C18" s="114"/>
      <c r="D18" s="114"/>
      <c r="E18" s="114"/>
      <c r="F18" s="114"/>
      <c r="G18" s="114"/>
      <c r="H18" s="114"/>
      <c r="I18" s="114"/>
      <c r="J18" s="114"/>
      <c r="K18" s="115"/>
      <c r="L18" s="115"/>
      <c r="M18" s="115"/>
      <c r="N18" s="115"/>
    </row>
    <row r="19" spans="1:17" ht="7.5" customHeight="1" x14ac:dyDescent="0.2">
      <c r="H19" s="113"/>
      <c r="I19" s="113"/>
      <c r="J19" s="113"/>
      <c r="K19" s="113"/>
      <c r="L19" s="113"/>
      <c r="M19" s="113"/>
    </row>
    <row r="20" spans="1:17" ht="30.75" customHeight="1" x14ac:dyDescent="0.2">
      <c r="A20" s="116" t="s">
        <v>53</v>
      </c>
      <c r="B20" s="117"/>
      <c r="C20" s="118" t="e">
        <f>DATE(YEAR(E20),MONTH(E20)-11,1)</f>
        <v>#NUM!</v>
      </c>
      <c r="D20" s="119" t="s">
        <v>18</v>
      </c>
      <c r="E20" s="118">
        <f>G9</f>
        <v>0</v>
      </c>
      <c r="F20" s="117" t="s">
        <v>4</v>
      </c>
      <c r="G20" s="117"/>
      <c r="H20" s="120">
        <f xml:space="preserve"> 1720 *D14</f>
        <v>0</v>
      </c>
      <c r="I20" s="120"/>
      <c r="J20" s="121"/>
      <c r="K20" s="122"/>
      <c r="L20" s="123" t="s">
        <v>21</v>
      </c>
      <c r="M20" s="124"/>
      <c r="N20" s="125"/>
      <c r="O20" s="126"/>
      <c r="P20" s="126"/>
      <c r="Q20" s="127"/>
    </row>
    <row r="21" spans="1:17" ht="4.9000000000000004" customHeight="1" x14ac:dyDescent="0.2">
      <c r="A21" s="128"/>
      <c r="B21" s="129"/>
      <c r="C21" s="129"/>
      <c r="D21" s="129"/>
      <c r="E21" s="129"/>
      <c r="F21" s="129"/>
      <c r="G21" s="129"/>
      <c r="H21" s="129"/>
      <c r="I21" s="129"/>
      <c r="J21" s="129"/>
      <c r="K21" s="130"/>
      <c r="L21" s="131"/>
      <c r="M21" s="132"/>
      <c r="N21" s="133"/>
      <c r="O21" s="126"/>
      <c r="P21" s="126"/>
      <c r="Q21" s="127"/>
    </row>
    <row r="22" spans="1:17" x14ac:dyDescent="0.2">
      <c r="A22" s="134" t="s">
        <v>43</v>
      </c>
      <c r="B22" s="135"/>
      <c r="C22" s="135" t="s">
        <v>13</v>
      </c>
      <c r="D22" s="135" t="s">
        <v>19</v>
      </c>
      <c r="E22" s="135"/>
      <c r="F22" s="135"/>
      <c r="G22" s="135"/>
      <c r="H22" s="136" t="s">
        <v>20</v>
      </c>
      <c r="I22" s="136"/>
      <c r="J22" s="137"/>
      <c r="K22" s="122"/>
      <c r="L22" s="131"/>
      <c r="M22" s="132"/>
      <c r="N22" s="133"/>
      <c r="O22" s="126"/>
      <c r="P22" s="126"/>
      <c r="Q22" s="127"/>
    </row>
    <row r="23" spans="1:17" ht="47.25" customHeight="1" x14ac:dyDescent="0.2">
      <c r="A23" s="138"/>
      <c r="B23" s="139"/>
      <c r="C23" s="140"/>
      <c r="D23" s="141" t="s">
        <v>7</v>
      </c>
      <c r="E23" s="142" t="s">
        <v>6</v>
      </c>
      <c r="F23" s="142" t="s">
        <v>8</v>
      </c>
      <c r="G23" s="142" t="s">
        <v>9</v>
      </c>
      <c r="H23" s="142" t="s">
        <v>14</v>
      </c>
      <c r="I23" s="141" t="s">
        <v>5</v>
      </c>
      <c r="J23" s="143" t="s">
        <v>15</v>
      </c>
      <c r="K23" s="144"/>
      <c r="L23" s="145"/>
      <c r="M23" s="146"/>
      <c r="N23" s="147"/>
      <c r="O23" s="126"/>
      <c r="P23" s="126"/>
      <c r="Q23" s="127"/>
    </row>
    <row r="24" spans="1:17" ht="15.6" customHeight="1" x14ac:dyDescent="0.2">
      <c r="A24" s="148" t="e">
        <f t="shared" ref="A24:A33" si="0">DATE(YEAR(A25),MONTH(A25)-1,1)</f>
        <v>#NUM!</v>
      </c>
      <c r="B24" s="149"/>
      <c r="C24" s="150"/>
      <c r="D24" s="151"/>
      <c r="E24" s="151"/>
      <c r="F24" s="151"/>
      <c r="G24" s="151"/>
      <c r="H24" s="151"/>
      <c r="I24" s="151"/>
      <c r="J24" s="152">
        <f>SUM(C24:I24)</f>
        <v>0</v>
      </c>
      <c r="K24" s="153"/>
      <c r="L24" s="154"/>
      <c r="M24" s="155"/>
      <c r="N24" s="156"/>
      <c r="O24" s="157"/>
      <c r="P24" s="157"/>
      <c r="Q24" s="157"/>
    </row>
    <row r="25" spans="1:17" ht="15.6" customHeight="1" x14ac:dyDescent="0.2">
      <c r="A25" s="148" t="e">
        <f t="shared" si="0"/>
        <v>#NUM!</v>
      </c>
      <c r="B25" s="149"/>
      <c r="C25" s="151"/>
      <c r="D25" s="151"/>
      <c r="E25" s="151"/>
      <c r="F25" s="151"/>
      <c r="G25" s="151"/>
      <c r="H25" s="151"/>
      <c r="I25" s="151"/>
      <c r="J25" s="152">
        <f t="shared" ref="J25:J35" si="1">SUM(C25:I25)</f>
        <v>0</v>
      </c>
      <c r="K25" s="153"/>
      <c r="L25" s="158"/>
      <c r="M25" s="159"/>
      <c r="N25" s="160"/>
      <c r="O25" s="157"/>
      <c r="P25" s="157"/>
      <c r="Q25" s="157"/>
    </row>
    <row r="26" spans="1:17" ht="15.6" customHeight="1" x14ac:dyDescent="0.2">
      <c r="A26" s="148" t="e">
        <f t="shared" si="0"/>
        <v>#NUM!</v>
      </c>
      <c r="B26" s="149"/>
      <c r="C26" s="151"/>
      <c r="D26" s="151"/>
      <c r="E26" s="151"/>
      <c r="F26" s="151"/>
      <c r="G26" s="151"/>
      <c r="H26" s="151"/>
      <c r="I26" s="151"/>
      <c r="J26" s="152">
        <f t="shared" si="1"/>
        <v>0</v>
      </c>
      <c r="K26" s="153"/>
      <c r="L26" s="154"/>
      <c r="M26" s="155"/>
      <c r="N26" s="156"/>
      <c r="O26" s="157"/>
      <c r="P26" s="157"/>
      <c r="Q26" s="157"/>
    </row>
    <row r="27" spans="1:17" ht="15.6" customHeight="1" x14ac:dyDescent="0.2">
      <c r="A27" s="148" t="e">
        <f t="shared" si="0"/>
        <v>#NUM!</v>
      </c>
      <c r="B27" s="149"/>
      <c r="C27" s="151"/>
      <c r="D27" s="151"/>
      <c r="E27" s="151"/>
      <c r="F27" s="151"/>
      <c r="G27" s="151"/>
      <c r="H27" s="151"/>
      <c r="I27" s="151"/>
      <c r="J27" s="152">
        <f t="shared" si="1"/>
        <v>0</v>
      </c>
      <c r="K27" s="153"/>
      <c r="L27" s="154"/>
      <c r="M27" s="155"/>
      <c r="N27" s="156"/>
      <c r="O27" s="157"/>
      <c r="P27" s="157"/>
      <c r="Q27" s="157"/>
    </row>
    <row r="28" spans="1:17" ht="15.6" customHeight="1" x14ac:dyDescent="0.2">
      <c r="A28" s="148" t="e">
        <f t="shared" si="0"/>
        <v>#NUM!</v>
      </c>
      <c r="B28" s="149"/>
      <c r="C28" s="151"/>
      <c r="D28" s="151"/>
      <c r="E28" s="151"/>
      <c r="F28" s="151"/>
      <c r="G28" s="151"/>
      <c r="H28" s="151"/>
      <c r="I28" s="151"/>
      <c r="J28" s="152">
        <f t="shared" si="1"/>
        <v>0</v>
      </c>
      <c r="K28" s="153"/>
      <c r="L28" s="154"/>
      <c r="M28" s="155"/>
      <c r="N28" s="156"/>
      <c r="O28" s="157"/>
      <c r="P28" s="157"/>
      <c r="Q28" s="157"/>
    </row>
    <row r="29" spans="1:17" ht="15.6" customHeight="1" x14ac:dyDescent="0.2">
      <c r="A29" s="148" t="e">
        <f t="shared" si="0"/>
        <v>#NUM!</v>
      </c>
      <c r="B29" s="149"/>
      <c r="C29" s="151"/>
      <c r="D29" s="151"/>
      <c r="E29" s="151"/>
      <c r="F29" s="151"/>
      <c r="G29" s="151"/>
      <c r="H29" s="151"/>
      <c r="I29" s="151"/>
      <c r="J29" s="152">
        <f>SUM(C29:I29)</f>
        <v>0</v>
      </c>
      <c r="K29" s="153"/>
      <c r="L29" s="154"/>
      <c r="M29" s="155"/>
      <c r="N29" s="156"/>
      <c r="O29" s="157"/>
      <c r="P29" s="157"/>
      <c r="Q29" s="157"/>
    </row>
    <row r="30" spans="1:17" ht="15.6" customHeight="1" x14ac:dyDescent="0.2">
      <c r="A30" s="148" t="e">
        <f t="shared" si="0"/>
        <v>#NUM!</v>
      </c>
      <c r="B30" s="149"/>
      <c r="C30" s="151"/>
      <c r="D30" s="151"/>
      <c r="E30" s="151"/>
      <c r="F30" s="151"/>
      <c r="G30" s="151"/>
      <c r="H30" s="151"/>
      <c r="I30" s="151"/>
      <c r="J30" s="152">
        <f t="shared" si="1"/>
        <v>0</v>
      </c>
      <c r="K30" s="153"/>
      <c r="L30" s="154"/>
      <c r="M30" s="155"/>
      <c r="N30" s="156"/>
      <c r="O30" s="157"/>
      <c r="P30" s="157"/>
      <c r="Q30" s="157"/>
    </row>
    <row r="31" spans="1:17" ht="15.6" customHeight="1" x14ac:dyDescent="0.2">
      <c r="A31" s="148" t="e">
        <f t="shared" si="0"/>
        <v>#NUM!</v>
      </c>
      <c r="B31" s="149"/>
      <c r="C31" s="151"/>
      <c r="D31" s="151"/>
      <c r="E31" s="151"/>
      <c r="F31" s="151"/>
      <c r="G31" s="151"/>
      <c r="H31" s="151"/>
      <c r="I31" s="151"/>
      <c r="J31" s="152">
        <f t="shared" si="1"/>
        <v>0</v>
      </c>
      <c r="K31" s="153"/>
      <c r="L31" s="154"/>
      <c r="M31" s="155"/>
      <c r="N31" s="156"/>
      <c r="O31" s="157"/>
      <c r="P31" s="157"/>
      <c r="Q31" s="157"/>
    </row>
    <row r="32" spans="1:17" ht="15.6" customHeight="1" x14ac:dyDescent="0.2">
      <c r="A32" s="148" t="e">
        <f t="shared" si="0"/>
        <v>#NUM!</v>
      </c>
      <c r="B32" s="149"/>
      <c r="C32" s="151"/>
      <c r="D32" s="151"/>
      <c r="E32" s="151"/>
      <c r="F32" s="151"/>
      <c r="G32" s="151"/>
      <c r="H32" s="151"/>
      <c r="I32" s="151"/>
      <c r="J32" s="152">
        <f t="shared" si="1"/>
        <v>0</v>
      </c>
      <c r="K32" s="153"/>
      <c r="L32" s="154"/>
      <c r="M32" s="155"/>
      <c r="N32" s="156"/>
      <c r="O32" s="157"/>
      <c r="P32" s="157"/>
      <c r="Q32" s="157"/>
    </row>
    <row r="33" spans="1:17" ht="15.6" customHeight="1" x14ac:dyDescent="0.2">
      <c r="A33" s="148" t="e">
        <f t="shared" si="0"/>
        <v>#NUM!</v>
      </c>
      <c r="B33" s="149"/>
      <c r="C33" s="151"/>
      <c r="D33" s="151"/>
      <c r="E33" s="151"/>
      <c r="F33" s="151"/>
      <c r="G33" s="151"/>
      <c r="H33" s="151"/>
      <c r="I33" s="151"/>
      <c r="J33" s="152">
        <f t="shared" si="1"/>
        <v>0</v>
      </c>
      <c r="K33" s="153"/>
      <c r="L33" s="154"/>
      <c r="M33" s="155"/>
      <c r="N33" s="156"/>
      <c r="O33" s="157"/>
      <c r="P33" s="157"/>
      <c r="Q33" s="157"/>
    </row>
    <row r="34" spans="1:17" ht="15.6" customHeight="1" x14ac:dyDescent="0.2">
      <c r="A34" s="148" t="e">
        <f>DATE(YEAR(A35),MONTH(A35)-1,1)</f>
        <v>#NUM!</v>
      </c>
      <c r="B34" s="149"/>
      <c r="C34" s="151"/>
      <c r="D34" s="151"/>
      <c r="E34" s="151"/>
      <c r="F34" s="151"/>
      <c r="G34" s="151"/>
      <c r="H34" s="151"/>
      <c r="I34" s="151"/>
      <c r="J34" s="152">
        <f t="shared" si="1"/>
        <v>0</v>
      </c>
      <c r="K34" s="153"/>
      <c r="L34" s="154"/>
      <c r="M34" s="155"/>
      <c r="N34" s="156"/>
      <c r="O34" s="157"/>
      <c r="P34" s="157"/>
      <c r="Q34" s="157"/>
    </row>
    <row r="35" spans="1:17" ht="15.6" customHeight="1" x14ac:dyDescent="0.2">
      <c r="A35" s="161">
        <f>E20</f>
        <v>0</v>
      </c>
      <c r="B35" s="162"/>
      <c r="C35" s="163"/>
      <c r="D35" s="163"/>
      <c r="E35" s="163"/>
      <c r="F35" s="163"/>
      <c r="G35" s="163"/>
      <c r="H35" s="163"/>
      <c r="I35" s="163"/>
      <c r="J35" s="164">
        <f t="shared" si="1"/>
        <v>0</v>
      </c>
      <c r="K35" s="153"/>
      <c r="L35" s="165"/>
      <c r="M35" s="166"/>
      <c r="N35" s="167"/>
      <c r="O35" s="157"/>
      <c r="P35" s="157"/>
      <c r="Q35" s="157"/>
    </row>
    <row r="36" spans="1:17" ht="15.6" customHeight="1" x14ac:dyDescent="0.2">
      <c r="A36" s="168"/>
      <c r="B36" s="168"/>
      <c r="C36" s="168"/>
      <c r="D36" s="168"/>
      <c r="E36" s="168"/>
      <c r="F36" s="168"/>
      <c r="G36" s="169" t="s">
        <v>16</v>
      </c>
      <c r="H36" s="170"/>
      <c r="I36" s="170"/>
      <c r="J36" s="171">
        <f>SUM(J24:J35)</f>
        <v>0</v>
      </c>
      <c r="K36" s="172"/>
      <c r="L36" s="173"/>
      <c r="M36" s="173"/>
      <c r="N36" s="153"/>
      <c r="O36" s="157"/>
      <c r="P36" s="157"/>
      <c r="Q36" s="174"/>
    </row>
    <row r="37" spans="1:17" ht="15.6" customHeight="1" x14ac:dyDescent="0.2">
      <c r="A37" s="168"/>
      <c r="B37" s="168"/>
      <c r="C37" s="168"/>
      <c r="D37" s="168"/>
      <c r="E37" s="168"/>
      <c r="F37" s="168"/>
      <c r="G37" s="175" t="s">
        <v>17</v>
      </c>
      <c r="H37" s="176"/>
      <c r="I37" s="176"/>
      <c r="J37" s="177" t="e">
        <f>ROUND((J36/H20),2)</f>
        <v>#DIV/0!</v>
      </c>
      <c r="K37" s="178"/>
      <c r="L37" s="173"/>
      <c r="M37" s="173"/>
      <c r="N37" s="153"/>
      <c r="O37" s="157"/>
      <c r="P37" s="157"/>
      <c r="Q37" s="174"/>
    </row>
    <row r="38" spans="1:17" ht="17.45" customHeight="1" x14ac:dyDescent="0.2">
      <c r="A38" s="179"/>
      <c r="B38" s="179"/>
      <c r="C38" s="179"/>
      <c r="D38" s="179"/>
      <c r="E38" s="179"/>
      <c r="F38" s="179"/>
      <c r="G38" s="179"/>
      <c r="H38" s="179"/>
      <c r="I38" s="179"/>
      <c r="J38" s="180"/>
      <c r="K38" s="180"/>
      <c r="L38" s="181"/>
      <c r="M38" s="181"/>
      <c r="N38" s="157"/>
      <c r="O38" s="157"/>
      <c r="P38" s="157"/>
      <c r="Q38" s="174"/>
    </row>
    <row r="39" spans="1:17" ht="21.6" customHeight="1" x14ac:dyDescent="0.2">
      <c r="A39" s="182" t="s">
        <v>64</v>
      </c>
      <c r="B39" s="183"/>
      <c r="C39" s="183"/>
      <c r="D39" s="184"/>
      <c r="J39" s="185"/>
      <c r="K39" s="185"/>
      <c r="L39" s="186" t="s">
        <v>41</v>
      </c>
      <c r="M39" s="187"/>
      <c r="N39" s="188"/>
    </row>
    <row r="40" spans="1:17" x14ac:dyDescent="0.2">
      <c r="A40" s="189"/>
      <c r="B40" s="190"/>
      <c r="C40" s="190"/>
      <c r="D40" s="191"/>
      <c r="J40" s="192"/>
      <c r="K40" s="192"/>
      <c r="L40" s="193"/>
      <c r="M40" s="194"/>
      <c r="N40" s="195"/>
    </row>
    <row r="41" spans="1:17" ht="22.15" customHeight="1" x14ac:dyDescent="0.2">
      <c r="A41" s="189"/>
      <c r="B41" s="190"/>
      <c r="C41" s="190"/>
      <c r="D41" s="191"/>
      <c r="J41" s="192"/>
      <c r="K41" s="192"/>
      <c r="L41" s="196"/>
      <c r="M41" s="197"/>
      <c r="N41" s="198"/>
    </row>
    <row r="42" spans="1:17" x14ac:dyDescent="0.2">
      <c r="A42" s="199"/>
      <c r="B42" s="200"/>
      <c r="C42" s="200"/>
      <c r="D42" s="201"/>
      <c r="J42" s="192"/>
      <c r="K42" s="192"/>
      <c r="L42" s="202"/>
      <c r="M42" s="203"/>
      <c r="N42" s="204"/>
    </row>
  </sheetData>
  <sheetProtection algorithmName="SHA-512" hashValue="SYbgsiDOqVHhzg7h8+X33Yxi+LVJ0HF+7I0hN6UZmVIU9xkqWWGsa7mZuLRYVqPKrVMDV7eyDzxPUAYVLHjLKA==" saltValue="Ky7g0/hiH5ccE6ygyMmNhQ==" spinCount="100000" sheet="1" objects="1" scenarios="1" selectLockedCells="1"/>
  <mergeCells count="64">
    <mergeCell ref="G36:I36"/>
    <mergeCell ref="G37:I37"/>
    <mergeCell ref="A39:D39"/>
    <mergeCell ref="L39:N39"/>
    <mergeCell ref="A40:D42"/>
    <mergeCell ref="L40:N42"/>
    <mergeCell ref="A33:B33"/>
    <mergeCell ref="L33:N33"/>
    <mergeCell ref="A34:B34"/>
    <mergeCell ref="L34:N34"/>
    <mergeCell ref="A35:B35"/>
    <mergeCell ref="L35:N35"/>
    <mergeCell ref="A30:B30"/>
    <mergeCell ref="L30:N30"/>
    <mergeCell ref="A31:B31"/>
    <mergeCell ref="L31:N31"/>
    <mergeCell ref="A32:B32"/>
    <mergeCell ref="L32:N32"/>
    <mergeCell ref="A27:B27"/>
    <mergeCell ref="L27:N27"/>
    <mergeCell ref="A28:B28"/>
    <mergeCell ref="L28:N28"/>
    <mergeCell ref="A29:B29"/>
    <mergeCell ref="L29:N29"/>
    <mergeCell ref="A24:B24"/>
    <mergeCell ref="L24:N24"/>
    <mergeCell ref="A25:B25"/>
    <mergeCell ref="L25:N25"/>
    <mergeCell ref="A26:B26"/>
    <mergeCell ref="L26:N26"/>
    <mergeCell ref="L20:N23"/>
    <mergeCell ref="A21:J21"/>
    <mergeCell ref="A22:B23"/>
    <mergeCell ref="C22:C23"/>
    <mergeCell ref="D22:G22"/>
    <mergeCell ref="H22:I22"/>
    <mergeCell ref="A16:C16"/>
    <mergeCell ref="D16:H16"/>
    <mergeCell ref="B18:J18"/>
    <mergeCell ref="A20:B20"/>
    <mergeCell ref="F20:G20"/>
    <mergeCell ref="H20:J20"/>
    <mergeCell ref="A14:C14"/>
    <mergeCell ref="D14:H14"/>
    <mergeCell ref="L14:M15"/>
    <mergeCell ref="N14:N15"/>
    <mergeCell ref="A15:C15"/>
    <mergeCell ref="D15:H15"/>
    <mergeCell ref="A9:C9"/>
    <mergeCell ref="G9:H9"/>
    <mergeCell ref="L9:N11"/>
    <mergeCell ref="A11:H11"/>
    <mergeCell ref="A12:C12"/>
    <mergeCell ref="D12:H12"/>
    <mergeCell ref="L12:M13"/>
    <mergeCell ref="N12:N13"/>
    <mergeCell ref="A13:C13"/>
    <mergeCell ref="D13:H13"/>
    <mergeCell ref="A3:N3"/>
    <mergeCell ref="A4:N4"/>
    <mergeCell ref="A7:C7"/>
    <mergeCell ref="D7:H7"/>
    <mergeCell ref="A8:C8"/>
    <mergeCell ref="D8:H8"/>
  </mergeCells>
  <dataValidations count="1">
    <dataValidation type="decimal" allowBlank="1" showInputMessage="1" showErrorMessage="1" sqref="D14:H14">
      <formula1>0</formula1>
      <formula2>1</formula2>
    </dataValidation>
  </dataValidations>
  <pageMargins left="0.70866141732283472" right="0.8175" top="0.75749999999999995" bottom="0.35433070866141736" header="0.31496062992125984" footer="0.31496062992125984"/>
  <pageSetup paperSize="9" scale="72" orientation="landscape" r:id="rId1"/>
  <headerFooter>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0</xdr:col>
                    <xdr:colOff>142875</xdr:colOff>
                    <xdr:row>17</xdr:row>
                    <xdr:rowOff>0</xdr:rowOff>
                  </from>
                  <to>
                    <xdr:col>1</xdr:col>
                    <xdr:colOff>28575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90" zoomScaleNormal="90" zoomScaleSheetLayoutView="90" workbookViewId="0">
      <selection activeCell="B15" sqref="B15:F15"/>
    </sheetView>
  </sheetViews>
  <sheetFormatPr baseColWidth="10" defaultRowHeight="12.75" x14ac:dyDescent="0.2"/>
  <cols>
    <col min="1" max="1" width="41" customWidth="1"/>
    <col min="3" max="3" width="13.28515625" customWidth="1"/>
    <col min="5" max="5" width="26.7109375" customWidth="1"/>
  </cols>
  <sheetData>
    <row r="1" spans="1:6" ht="24" customHeight="1" x14ac:dyDescent="0.25">
      <c r="A1" s="3" t="s">
        <v>50</v>
      </c>
    </row>
    <row r="2" spans="1:6" ht="11.25" customHeight="1" x14ac:dyDescent="0.2">
      <c r="A2" s="17"/>
      <c r="B2" s="1"/>
      <c r="C2" s="1"/>
      <c r="D2" s="1"/>
      <c r="E2" s="1"/>
    </row>
    <row r="3" spans="1:6" ht="58.5" customHeight="1" x14ac:dyDescent="0.2">
      <c r="A3" s="14" t="s">
        <v>61</v>
      </c>
      <c r="B3" s="36" t="s">
        <v>62</v>
      </c>
      <c r="C3" s="36"/>
      <c r="D3" s="36"/>
      <c r="E3" s="36"/>
      <c r="F3" s="37"/>
    </row>
    <row r="4" spans="1:6" ht="104.25" customHeight="1" x14ac:dyDescent="0.2">
      <c r="A4" s="15" t="s">
        <v>51</v>
      </c>
      <c r="B4" s="38" t="s">
        <v>57</v>
      </c>
      <c r="C4" s="38"/>
      <c r="D4" s="38"/>
      <c r="E4" s="38"/>
      <c r="F4" s="39"/>
    </row>
    <row r="5" spans="1:6" ht="91.5" customHeight="1" x14ac:dyDescent="0.2">
      <c r="A5" s="16" t="s">
        <v>52</v>
      </c>
      <c r="B5" s="40" t="s">
        <v>59</v>
      </c>
      <c r="C5" s="40"/>
      <c r="D5" s="40"/>
      <c r="E5" s="40"/>
      <c r="F5" s="41"/>
    </row>
    <row r="6" spans="1:6" ht="11.25" customHeight="1" x14ac:dyDescent="0.2">
      <c r="A6" s="17"/>
      <c r="B6" s="1"/>
      <c r="C6" s="1"/>
      <c r="D6" s="1"/>
      <c r="E6" s="1"/>
    </row>
    <row r="7" spans="1:6" ht="27" customHeight="1" x14ac:dyDescent="0.2">
      <c r="A7" s="42" t="s">
        <v>56</v>
      </c>
      <c r="B7" s="42"/>
      <c r="C7" s="42"/>
      <c r="D7" s="42"/>
      <c r="E7" s="42"/>
      <c r="F7" s="42"/>
    </row>
    <row r="8" spans="1:6" ht="11.25" customHeight="1" x14ac:dyDescent="0.2">
      <c r="A8" s="17"/>
      <c r="B8" s="1"/>
      <c r="C8" s="1"/>
      <c r="D8" s="1"/>
      <c r="E8" s="1"/>
    </row>
    <row r="9" spans="1:6" ht="20.45" customHeight="1" x14ac:dyDescent="0.2">
      <c r="A9" s="9" t="s">
        <v>27</v>
      </c>
      <c r="B9" s="32" t="s">
        <v>58</v>
      </c>
      <c r="C9" s="32"/>
      <c r="D9" s="32"/>
      <c r="E9" s="32"/>
      <c r="F9" s="33"/>
    </row>
    <row r="10" spans="1:6" ht="20.45" customHeight="1" x14ac:dyDescent="0.2">
      <c r="A10" s="10" t="s">
        <v>63</v>
      </c>
      <c r="B10" s="24" t="s">
        <v>24</v>
      </c>
      <c r="C10" s="24"/>
      <c r="D10" s="24"/>
      <c r="E10" s="24"/>
      <c r="F10" s="25"/>
    </row>
    <row r="11" spans="1:6" ht="28.9" customHeight="1" x14ac:dyDescent="0.2">
      <c r="A11" s="11" t="s">
        <v>46</v>
      </c>
      <c r="B11" s="43" t="s">
        <v>60</v>
      </c>
      <c r="C11" s="43"/>
      <c r="D11" s="43"/>
      <c r="E11" s="43"/>
      <c r="F11" s="44"/>
    </row>
    <row r="12" spans="1:6" ht="11.25" customHeight="1" x14ac:dyDescent="0.2">
      <c r="A12" s="4"/>
      <c r="B12" s="7"/>
      <c r="C12" s="7"/>
      <c r="D12" s="7"/>
      <c r="E12" s="7"/>
    </row>
    <row r="13" spans="1:6" ht="20.45" customHeight="1" x14ac:dyDescent="0.2">
      <c r="A13" s="12" t="s">
        <v>0</v>
      </c>
      <c r="B13" s="32" t="s">
        <v>23</v>
      </c>
      <c r="C13" s="32"/>
      <c r="D13" s="32"/>
      <c r="E13" s="32"/>
      <c r="F13" s="33"/>
    </row>
    <row r="14" spans="1:6" ht="20.45" customHeight="1" x14ac:dyDescent="0.2">
      <c r="A14" s="13" t="s">
        <v>1</v>
      </c>
      <c r="B14" s="24" t="s">
        <v>3</v>
      </c>
      <c r="C14" s="24"/>
      <c r="D14" s="24"/>
      <c r="E14" s="24"/>
      <c r="F14" s="25"/>
    </row>
    <row r="15" spans="1:6" ht="20.45" customHeight="1" x14ac:dyDescent="0.2">
      <c r="A15" s="13" t="s">
        <v>26</v>
      </c>
      <c r="B15" s="34" t="s">
        <v>47</v>
      </c>
      <c r="C15" s="34"/>
      <c r="D15" s="34"/>
      <c r="E15" s="34"/>
      <c r="F15" s="35"/>
    </row>
    <row r="16" spans="1:6" ht="20.45" customHeight="1" x14ac:dyDescent="0.2">
      <c r="A16" s="13" t="s">
        <v>2</v>
      </c>
      <c r="B16" s="28" t="s">
        <v>10</v>
      </c>
      <c r="C16" s="28"/>
      <c r="D16" s="28"/>
      <c r="E16" s="28"/>
      <c r="F16" s="29"/>
    </row>
    <row r="17" spans="1:8" ht="20.45" customHeight="1" x14ac:dyDescent="0.2">
      <c r="A17" s="6" t="s">
        <v>28</v>
      </c>
      <c r="B17" s="30" t="s">
        <v>34</v>
      </c>
      <c r="C17" s="30"/>
      <c r="D17" s="30"/>
      <c r="E17" s="30"/>
      <c r="F17" s="31"/>
    </row>
    <row r="18" spans="1:8" ht="11.25" customHeight="1" x14ac:dyDescent="0.2">
      <c r="A18" s="8"/>
      <c r="B18" s="8"/>
      <c r="C18" s="8"/>
      <c r="D18" s="8"/>
      <c r="E18" s="8"/>
    </row>
    <row r="19" spans="1:8" ht="20.45" customHeight="1" x14ac:dyDescent="0.2">
      <c r="A19" s="45" t="s">
        <v>13</v>
      </c>
      <c r="B19" s="32" t="s">
        <v>22</v>
      </c>
      <c r="C19" s="32"/>
      <c r="D19" s="32"/>
      <c r="E19" s="32"/>
      <c r="F19" s="33"/>
    </row>
    <row r="20" spans="1:8" ht="20.45" customHeight="1" x14ac:dyDescent="0.2">
      <c r="A20" s="5" t="s">
        <v>29</v>
      </c>
      <c r="B20" s="24" t="s">
        <v>32</v>
      </c>
      <c r="C20" s="24"/>
      <c r="D20" s="24"/>
      <c r="E20" s="24"/>
      <c r="F20" s="25"/>
    </row>
    <row r="21" spans="1:8" ht="20.45" customHeight="1" x14ac:dyDescent="0.2">
      <c r="A21" s="5" t="s">
        <v>31</v>
      </c>
      <c r="B21" s="24" t="s">
        <v>32</v>
      </c>
      <c r="C21" s="24"/>
      <c r="D21" s="24"/>
      <c r="E21" s="24"/>
      <c r="F21" s="25"/>
    </row>
    <row r="22" spans="1:8" ht="20.45" customHeight="1" x14ac:dyDescent="0.2">
      <c r="A22" s="5" t="s">
        <v>30</v>
      </c>
      <c r="B22" s="24" t="s">
        <v>32</v>
      </c>
      <c r="C22" s="24"/>
      <c r="D22" s="24"/>
      <c r="E22" s="24"/>
      <c r="F22" s="25"/>
    </row>
    <row r="23" spans="1:8" ht="29.45" customHeight="1" x14ac:dyDescent="0.2">
      <c r="A23" s="5" t="s">
        <v>9</v>
      </c>
      <c r="B23" s="26" t="s">
        <v>33</v>
      </c>
      <c r="C23" s="26"/>
      <c r="D23" s="26"/>
      <c r="E23" s="26"/>
      <c r="F23" s="27"/>
      <c r="G23" s="2"/>
      <c r="H23" s="2"/>
    </row>
    <row r="24" spans="1:8" ht="29.45" customHeight="1" x14ac:dyDescent="0.2">
      <c r="A24" s="5" t="s">
        <v>35</v>
      </c>
      <c r="B24" s="26" t="s">
        <v>36</v>
      </c>
      <c r="C24" s="26"/>
      <c r="D24" s="26"/>
      <c r="E24" s="26"/>
      <c r="F24" s="27"/>
      <c r="G24" s="2"/>
      <c r="H24" s="2"/>
    </row>
    <row r="25" spans="1:8" ht="19.899999999999999" customHeight="1" x14ac:dyDescent="0.2">
      <c r="A25" s="6" t="s">
        <v>37</v>
      </c>
      <c r="B25" s="50" t="s">
        <v>38</v>
      </c>
      <c r="C25" s="50"/>
      <c r="D25" s="50"/>
      <c r="E25" s="50"/>
      <c r="F25" s="51"/>
      <c r="G25" s="2"/>
      <c r="H25" s="2"/>
    </row>
    <row r="26" spans="1:8" s="49" customFormat="1" ht="12" customHeight="1" x14ac:dyDescent="0.2">
      <c r="A26" s="47"/>
      <c r="B26" s="48"/>
      <c r="C26" s="48"/>
      <c r="D26" s="48"/>
      <c r="E26" s="48"/>
      <c r="F26" s="48"/>
      <c r="G26" s="46"/>
      <c r="H26" s="46"/>
    </row>
    <row r="27" spans="1:8" ht="20.45" customHeight="1" x14ac:dyDescent="0.2">
      <c r="A27" s="52" t="s">
        <v>21</v>
      </c>
      <c r="B27" s="53" t="s">
        <v>11</v>
      </c>
      <c r="C27" s="53"/>
      <c r="D27" s="53"/>
      <c r="E27" s="53"/>
      <c r="F27" s="54"/>
    </row>
  </sheetData>
  <sheetProtection algorithmName="SHA-512" hashValue="h95cCTnaGBKPsEhiSu2cRaAP7CRidR/OunG3zJzN6Q/8rBvNpPaNOoc/3OSqEPJI3Juo6QehEQ37lvIZ3aepcg==" saltValue="W3fnNw+Qi5G11HINEG9Yog==" spinCount="100000" sheet="1" objects="1" scenarios="1" selectLockedCells="1"/>
  <mergeCells count="20">
    <mergeCell ref="B9:F9"/>
    <mergeCell ref="B3:F3"/>
    <mergeCell ref="B4:F4"/>
    <mergeCell ref="B5:F5"/>
    <mergeCell ref="A7:F7"/>
    <mergeCell ref="B10:F10"/>
    <mergeCell ref="B11:F11"/>
    <mergeCell ref="B13:F13"/>
    <mergeCell ref="B14:F14"/>
    <mergeCell ref="B15:F15"/>
    <mergeCell ref="B16:F16"/>
    <mergeCell ref="B17:F17"/>
    <mergeCell ref="B19:F19"/>
    <mergeCell ref="B20:F20"/>
    <mergeCell ref="B27:F27"/>
    <mergeCell ref="B21:F21"/>
    <mergeCell ref="B22:F22"/>
    <mergeCell ref="B23:F23"/>
    <mergeCell ref="B24:F24"/>
    <mergeCell ref="B25:F25"/>
  </mergeCells>
  <pageMargins left="0.70866141732283472" right="0.70866141732283472" top="0.81666666666666665" bottom="0.78740157480314965" header="0.31496062992125984" footer="0.31496062992125984"/>
  <pageSetup paperSize="9" scale="77" orientation="portrait" r:id="rId1"/>
  <headerFooter>
    <oddHeader>&amp;R&amp;G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Jährliche Methode</vt:lpstr>
      <vt:lpstr>Hinweise</vt:lpstr>
      <vt:lpstr>Beschäftigungsart</vt:lpstr>
      <vt:lpstr>'Jährliche Methode'!Beschäftigungsmodell</vt:lpstr>
      <vt:lpstr>Hinweise!Druckbereich</vt:lpstr>
      <vt:lpstr>'Jährliche Methode'!Druckbereich</vt:lpstr>
    </vt:vector>
  </TitlesOfParts>
  <Company>SAB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Pfeiffer, Ivana</dc:creator>
  <cp:lastModifiedBy>Pfeiffer, Ivana</cp:lastModifiedBy>
  <cp:lastPrinted>2019-07-02T15:44:29Z</cp:lastPrinted>
  <dcterms:created xsi:type="dcterms:W3CDTF">2016-03-24T13:04:07Z</dcterms:created>
  <dcterms:modified xsi:type="dcterms:W3CDTF">2019-07-02T15:44:36Z</dcterms:modified>
</cp:coreProperties>
</file>